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ttrice\Downloads\Desktop\WEB\JAVNA NABAVA 2025\nABAVA UDŽBENIKA\"/>
    </mc:Choice>
  </mc:AlternateContent>
  <xr:revisionPtr revIDLastSave="0" documentId="8_{2698B93A-4C21-4EAE-9DA1-E5F835DB07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-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33" i="1"/>
  <c r="K27" i="1" l="1"/>
  <c r="K26" i="1"/>
  <c r="K43" i="1" l="1"/>
  <c r="K22" i="1"/>
  <c r="K11" i="1" l="1"/>
  <c r="K32" i="1" l="1"/>
  <c r="K31" i="1"/>
  <c r="K29" i="1"/>
  <c r="K21" i="1"/>
  <c r="K20" i="1"/>
  <c r="K18" i="1"/>
  <c r="K16" i="1"/>
  <c r="K15" i="1"/>
  <c r="K10" i="1"/>
  <c r="K9" i="1"/>
  <c r="K8" i="1"/>
  <c r="K6" i="1"/>
  <c r="K45" i="1" l="1"/>
</calcChain>
</file>

<file path=xl/sharedStrings.xml><?xml version="1.0" encoding="utf-8"?>
<sst xmlns="http://schemas.openxmlformats.org/spreadsheetml/2006/main" count="152" uniqueCount="77">
  <si>
    <t xml:space="preserve"> </t>
  </si>
  <si>
    <t>Naziv udžbenika</t>
  </si>
  <si>
    <t>Autori</t>
  </si>
  <si>
    <t>Vrsta izdanja</t>
  </si>
  <si>
    <t>Razred</t>
  </si>
  <si>
    <t>Nakladnik</t>
  </si>
  <si>
    <t>ISBN</t>
  </si>
  <si>
    <t>1. RAZRED</t>
  </si>
  <si>
    <t xml:space="preserve">HRVATSKI JEZIK </t>
  </si>
  <si>
    <t xml:space="preserve">udžbenik </t>
  </si>
  <si>
    <t>1.</t>
  </si>
  <si>
    <t>Naklada Ljevak d.o.o.</t>
  </si>
  <si>
    <t>udžbenik</t>
  </si>
  <si>
    <t>ENGLESKI JEZIK</t>
  </si>
  <si>
    <t>SMILES 1 NEW EDITION : udžbenik iz engleskog jezika za 1.razred osnovne škole, 1. godina učenja</t>
  </si>
  <si>
    <t>Jenny Dooley</t>
  </si>
  <si>
    <t>ALFA</t>
  </si>
  <si>
    <t>UDŽBENICI ZA TALIJANSKU NACIONALNU MANJINU</t>
  </si>
  <si>
    <t>Alenka Boras Mandić, Lana Lončar, Radmila Pešut, Maja Križman Roškar</t>
  </si>
  <si>
    <t>EDIT</t>
  </si>
  <si>
    <t>EUREKA 1 : libro di natura e società per la prima classe della scuola elementare</t>
  </si>
  <si>
    <t>Snježana Bakarić Palička, Sanja Ćorić Grgić, Ivana Križanac, Žaklin Lukša</t>
  </si>
  <si>
    <t>2. RAZRED</t>
  </si>
  <si>
    <t>Ante Bežen, Marija Turk Sakač, Gordana Miota Plešnik, Gordana Vuglec</t>
  </si>
  <si>
    <t xml:space="preserve">udžbenik  </t>
  </si>
  <si>
    <t>2.</t>
  </si>
  <si>
    <t>NEW BUILDING BLOCKS 2 : udžbenik engleskoga jezika za drugi razred osnovne škole, druga godina učenja</t>
  </si>
  <si>
    <t xml:space="preserve">Kristina Čajo Anđel, Daška Domljan, Ankica Knezović, Danka Singer
</t>
  </si>
  <si>
    <t xml:space="preserve">Profil Klett
</t>
  </si>
  <si>
    <t>IL MIO NUMERO FORTUNATO 2 : libro di matematica per la seconda classe della scuola elementare</t>
  </si>
  <si>
    <t>Rogić, Miklec</t>
  </si>
  <si>
    <t>EUREKA 2 : libro di testo di natura e società per la II classe della
scuola elementare</t>
  </si>
  <si>
    <t>Grigić, Palička…</t>
  </si>
  <si>
    <t>3. RAZRED</t>
  </si>
  <si>
    <t>3.</t>
  </si>
  <si>
    <t>SMILES 3 NEW EDITION : udžbenik iz engleskog jezika za treći razred osnovne škole</t>
  </si>
  <si>
    <t>IL MIO NUMERO FORTUNATO 3: libro di matematica per la terza classe della scuola elementare</t>
  </si>
  <si>
    <t>LA NATURA, LA SOCIETA' ED IO 3 : libro di testo di natura e società per la III classe della
scuola elementare</t>
  </si>
  <si>
    <t>4. RAZRED</t>
  </si>
  <si>
    <t>4.</t>
  </si>
  <si>
    <t>SMILEYS 4 NEW EDITION : udžbenik engleskog jezik za 4. razred osnovne škole, 4. godina učenja (s CD-om)</t>
  </si>
  <si>
    <t>Bulić, Kralj, Križanić, Lesandrić</t>
  </si>
  <si>
    <t>RADOST ČITANJA I PISANJA 2, 1.svezak</t>
  </si>
  <si>
    <t>RADOST ČITANJA I PISANJA 2, 2.svezak</t>
  </si>
  <si>
    <t>SVEUKUPNO:</t>
  </si>
  <si>
    <t>E-MONDO 1: manuale operativo di informatica</t>
  </si>
  <si>
    <t>Josipa Blagus, Nataša Ljubić Klemše, …</t>
  </si>
  <si>
    <t>E-MONDO 2: manuale operativo di informatica</t>
  </si>
  <si>
    <t>E-MONDO 3: manuale operativo di informatica</t>
  </si>
  <si>
    <t>LA NATURA, LA SOCIETA' E IO 4: manuale di natura e societa' pel la IV classe della SE</t>
  </si>
  <si>
    <t>E-MONDO 4: manuale operativo di informatica</t>
  </si>
  <si>
    <t>Školska knjiga</t>
  </si>
  <si>
    <t>978-953-230-270-7</t>
  </si>
  <si>
    <t>978-953-230-271-4</t>
  </si>
  <si>
    <t>978-953-230-273-8</t>
  </si>
  <si>
    <t>978-953-230-290-5</t>
  </si>
  <si>
    <t>978-953-230-296-7</t>
  </si>
  <si>
    <t>978-953-230-331-5</t>
  </si>
  <si>
    <t>978-953-230-291-2</t>
  </si>
  <si>
    <t>978-953-230-297-4</t>
  </si>
  <si>
    <t>978-953-230-332-2</t>
  </si>
  <si>
    <t>978-953-230-292-9</t>
  </si>
  <si>
    <t>Reg.broj</t>
  </si>
  <si>
    <t>NINA E TINO 1 : libro di matematica (prima parte)</t>
  </si>
  <si>
    <t>NINA E TINO 1 : libro di matematica (seconda parte)</t>
  </si>
  <si>
    <t>Količina</t>
  </si>
  <si>
    <t>978-953-230-354-4</t>
  </si>
  <si>
    <t>978-953-230-352-0</t>
  </si>
  <si>
    <t>RADOST ČITANJA I PISANJA 3, 1.svezak</t>
  </si>
  <si>
    <t>RADOST ČITANJA I PISANJA 3, 2.svezak</t>
  </si>
  <si>
    <t>PČELICA 1: Radna početnica, 1. i 2. dio</t>
  </si>
  <si>
    <t>Sonja Ivić, Marija Krmpotić, Jelena Utješinović, Ela Ivanišević, Gordana Miota Plešnik</t>
  </si>
  <si>
    <t>RADOST ČITANJA I PISANJA 4, 1.svezak</t>
  </si>
  <si>
    <t>RADOST ČITANJA I PISANJA 4, 2.svezak</t>
  </si>
  <si>
    <t>6041+6042</t>
  </si>
  <si>
    <t>Jedinična cijena bez PDV-a</t>
  </si>
  <si>
    <t>UKUPNO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</si>
</sst>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activeCell="O15" sqref="O15"/>
    </sheetView>
  </sheetViews>
  <sheetFormatPr defaultRowHeight="15" x14ac:dyDescent="0.25"/>
  <cols>
    <col min="1" max="1" width="17.7109375" customWidth="1"/>
    <col min="2" max="2" width="45" customWidth="1"/>
    <col min="3" max="3" width="30.5703125" customWidth="1"/>
    <col min="4" max="4" width="14.5703125" style="8" customWidth="1"/>
    <col min="5" max="5" width="8.42578125" style="8" customWidth="1"/>
    <col min="6" max="6" width="20.28515625" style="8" customWidth="1"/>
    <col min="7" max="7" width="21.42578125" customWidth="1"/>
    <col min="8" max="8" width="12.5703125" customWidth="1"/>
    <col min="9" max="9" width="9.140625" style="8"/>
    <col min="10" max="10" width="12" style="8" customWidth="1"/>
    <col min="11" max="11" width="14.85546875" customWidth="1"/>
  </cols>
  <sheetData>
    <row r="1" spans="1:11" ht="45" x14ac:dyDescent="0.25">
      <c r="A1" s="1" t="s">
        <v>0</v>
      </c>
      <c r="B1" s="9" t="s">
        <v>1</v>
      </c>
      <c r="C1" s="9" t="s">
        <v>2</v>
      </c>
      <c r="D1" s="5" t="s">
        <v>3</v>
      </c>
      <c r="E1" s="5" t="s">
        <v>4</v>
      </c>
      <c r="F1" s="5" t="s">
        <v>5</v>
      </c>
      <c r="G1" s="9" t="s">
        <v>6</v>
      </c>
      <c r="H1" s="9" t="s">
        <v>62</v>
      </c>
      <c r="I1" s="5" t="s">
        <v>65</v>
      </c>
      <c r="J1" s="21" t="s">
        <v>75</v>
      </c>
      <c r="K1" s="22" t="s">
        <v>76</v>
      </c>
    </row>
    <row r="2" spans="1:11" x14ac:dyDescent="0.25">
      <c r="A2" s="10" t="s">
        <v>7</v>
      </c>
      <c r="B2" s="2"/>
      <c r="C2" s="2"/>
      <c r="D2" s="6"/>
      <c r="E2" s="6"/>
      <c r="F2" s="6"/>
      <c r="G2" s="2"/>
      <c r="H2" s="6"/>
      <c r="I2" s="6"/>
      <c r="J2" s="6"/>
      <c r="K2" s="4"/>
    </row>
    <row r="3" spans="1:11" x14ac:dyDescent="0.25">
      <c r="A3" s="3" t="s">
        <v>8</v>
      </c>
      <c r="B3" s="3"/>
      <c r="C3" s="3"/>
      <c r="D3" s="7"/>
      <c r="E3" s="7"/>
      <c r="F3" s="7"/>
      <c r="G3" s="3"/>
      <c r="H3" s="7"/>
      <c r="I3" s="7"/>
      <c r="J3" s="14"/>
      <c r="K3" s="11"/>
    </row>
    <row r="4" spans="1:11" x14ac:dyDescent="0.25">
      <c r="A4" s="3"/>
      <c r="B4" s="3" t="s">
        <v>70</v>
      </c>
      <c r="C4" s="3" t="s">
        <v>71</v>
      </c>
      <c r="D4" s="7" t="s">
        <v>9</v>
      </c>
      <c r="E4" s="7" t="s">
        <v>10</v>
      </c>
      <c r="F4" s="7" t="s">
        <v>51</v>
      </c>
      <c r="G4" s="7">
        <v>9789530141810</v>
      </c>
      <c r="H4" s="7" t="s">
        <v>74</v>
      </c>
      <c r="I4" s="7">
        <v>9</v>
      </c>
      <c r="J4" s="14"/>
      <c r="K4" s="11">
        <f>I4*J4</f>
        <v>0</v>
      </c>
    </row>
    <row r="5" spans="1:11" x14ac:dyDescent="0.25">
      <c r="A5" s="3" t="s">
        <v>13</v>
      </c>
      <c r="B5" s="3"/>
      <c r="C5" s="3"/>
      <c r="D5" s="7"/>
      <c r="E5" s="7"/>
      <c r="F5" s="7"/>
      <c r="G5" s="3"/>
      <c r="H5" s="7"/>
      <c r="I5" s="7"/>
      <c r="J5" s="14"/>
      <c r="K5" s="11"/>
    </row>
    <row r="6" spans="1:11" x14ac:dyDescent="0.25">
      <c r="A6" s="3"/>
      <c r="B6" s="3" t="s">
        <v>14</v>
      </c>
      <c r="C6" s="3" t="s">
        <v>15</v>
      </c>
      <c r="D6" s="7" t="s">
        <v>12</v>
      </c>
      <c r="E6" s="7" t="s">
        <v>10</v>
      </c>
      <c r="F6" s="7" t="s">
        <v>16</v>
      </c>
      <c r="G6" s="7">
        <v>9781471582257</v>
      </c>
      <c r="H6" s="7">
        <v>5983</v>
      </c>
      <c r="I6" s="7">
        <v>9</v>
      </c>
      <c r="J6" s="14"/>
      <c r="K6" s="11">
        <f>I6*J6</f>
        <v>0</v>
      </c>
    </row>
    <row r="7" spans="1:11" x14ac:dyDescent="0.25">
      <c r="A7" s="3" t="s">
        <v>17</v>
      </c>
      <c r="B7" s="3"/>
      <c r="C7" s="3"/>
      <c r="D7" s="7"/>
      <c r="E7" s="7"/>
      <c r="F7" s="7"/>
      <c r="G7" s="3"/>
      <c r="H7" s="7"/>
      <c r="I7" s="7"/>
      <c r="J7" s="14"/>
      <c r="K7" s="11"/>
    </row>
    <row r="8" spans="1:11" x14ac:dyDescent="0.25">
      <c r="A8" s="3"/>
      <c r="B8" s="3" t="s">
        <v>63</v>
      </c>
      <c r="C8" s="3" t="s">
        <v>18</v>
      </c>
      <c r="D8" s="7" t="s">
        <v>12</v>
      </c>
      <c r="E8" s="7" t="s">
        <v>10</v>
      </c>
      <c r="F8" s="7" t="s">
        <v>19</v>
      </c>
      <c r="G8" s="7" t="s">
        <v>52</v>
      </c>
      <c r="H8" s="7">
        <v>6662</v>
      </c>
      <c r="I8" s="7">
        <v>9</v>
      </c>
      <c r="J8" s="14"/>
      <c r="K8" s="11">
        <f>I8*J8</f>
        <v>0</v>
      </c>
    </row>
    <row r="9" spans="1:11" x14ac:dyDescent="0.25">
      <c r="A9" s="3"/>
      <c r="B9" s="3" t="s">
        <v>64</v>
      </c>
      <c r="C9" s="3" t="s">
        <v>18</v>
      </c>
      <c r="D9" s="7" t="s">
        <v>12</v>
      </c>
      <c r="E9" s="7" t="s">
        <v>10</v>
      </c>
      <c r="F9" s="7" t="s">
        <v>19</v>
      </c>
      <c r="G9" s="7" t="s">
        <v>53</v>
      </c>
      <c r="H9" s="7">
        <v>6663</v>
      </c>
      <c r="I9" s="7">
        <v>9</v>
      </c>
      <c r="J9" s="14"/>
      <c r="K9" s="11">
        <f>I9*J9</f>
        <v>0</v>
      </c>
    </row>
    <row r="10" spans="1:11" x14ac:dyDescent="0.25">
      <c r="A10" s="3"/>
      <c r="B10" s="3" t="s">
        <v>20</v>
      </c>
      <c r="C10" s="3" t="s">
        <v>21</v>
      </c>
      <c r="D10" s="7" t="s">
        <v>12</v>
      </c>
      <c r="E10" s="7" t="s">
        <v>10</v>
      </c>
      <c r="F10" s="7" t="s">
        <v>19</v>
      </c>
      <c r="G10" s="7" t="s">
        <v>54</v>
      </c>
      <c r="H10" s="7">
        <v>6650</v>
      </c>
      <c r="I10" s="7">
        <v>9</v>
      </c>
      <c r="J10" s="14"/>
      <c r="K10" s="11">
        <f>I10*J10</f>
        <v>0</v>
      </c>
    </row>
    <row r="11" spans="1:11" x14ac:dyDescent="0.25">
      <c r="A11" s="3"/>
      <c r="B11" s="3" t="s">
        <v>45</v>
      </c>
      <c r="C11" s="3" t="s">
        <v>46</v>
      </c>
      <c r="D11" s="7" t="s">
        <v>12</v>
      </c>
      <c r="E11" s="7" t="s">
        <v>10</v>
      </c>
      <c r="F11" s="7" t="s">
        <v>19</v>
      </c>
      <c r="G11" s="7" t="s">
        <v>55</v>
      </c>
      <c r="H11" s="7">
        <v>7327</v>
      </c>
      <c r="I11" s="7">
        <v>9</v>
      </c>
      <c r="J11" s="14"/>
      <c r="K11" s="11">
        <f>I11*J11</f>
        <v>0</v>
      </c>
    </row>
    <row r="12" spans="1:11" x14ac:dyDescent="0.25">
      <c r="A12" s="3"/>
      <c r="B12" s="3"/>
      <c r="C12" s="3"/>
      <c r="D12" s="7"/>
      <c r="E12" s="7"/>
      <c r="F12" s="7"/>
      <c r="G12" s="3"/>
      <c r="H12" s="7"/>
      <c r="I12" s="7"/>
      <c r="J12" s="14"/>
      <c r="K12" s="11"/>
    </row>
    <row r="13" spans="1:11" x14ac:dyDescent="0.25">
      <c r="A13" s="10" t="s">
        <v>22</v>
      </c>
      <c r="B13" s="2"/>
      <c r="C13" s="2"/>
      <c r="D13" s="6"/>
      <c r="E13" s="6"/>
      <c r="F13" s="6"/>
      <c r="G13" s="2"/>
      <c r="H13" s="6"/>
      <c r="I13" s="6"/>
      <c r="J13" s="15"/>
      <c r="K13" s="12"/>
    </row>
    <row r="14" spans="1:11" x14ac:dyDescent="0.25">
      <c r="A14" s="3" t="s">
        <v>8</v>
      </c>
      <c r="B14" s="3"/>
      <c r="C14" s="3"/>
      <c r="D14" s="7"/>
      <c r="E14" s="7"/>
      <c r="F14" s="7"/>
      <c r="G14" s="3"/>
      <c r="H14" s="7"/>
      <c r="I14" s="7"/>
      <c r="J14" s="14"/>
      <c r="K14" s="11"/>
    </row>
    <row r="15" spans="1:11" x14ac:dyDescent="0.25">
      <c r="A15" s="3"/>
      <c r="B15" s="3" t="s">
        <v>42</v>
      </c>
      <c r="C15" s="3" t="s">
        <v>23</v>
      </c>
      <c r="D15" s="7" t="s">
        <v>24</v>
      </c>
      <c r="E15" s="7" t="s">
        <v>25</v>
      </c>
      <c r="F15" s="7" t="s">
        <v>11</v>
      </c>
      <c r="G15" s="7">
        <v>9789533554013</v>
      </c>
      <c r="H15" s="7">
        <v>6762</v>
      </c>
      <c r="I15" s="7">
        <v>10</v>
      </c>
      <c r="J15" s="14"/>
      <c r="K15" s="11">
        <f>I15*J15</f>
        <v>0</v>
      </c>
    </row>
    <row r="16" spans="1:11" x14ac:dyDescent="0.25">
      <c r="A16" s="3"/>
      <c r="B16" s="3" t="s">
        <v>43</v>
      </c>
      <c r="C16" s="3" t="s">
        <v>23</v>
      </c>
      <c r="D16" s="7" t="s">
        <v>12</v>
      </c>
      <c r="E16" s="7" t="s">
        <v>25</v>
      </c>
      <c r="F16" s="7" t="s">
        <v>11</v>
      </c>
      <c r="G16" s="7">
        <v>9789533554020</v>
      </c>
      <c r="H16" s="7">
        <v>6763</v>
      </c>
      <c r="I16" s="7">
        <v>10</v>
      </c>
      <c r="J16" s="14"/>
      <c r="K16" s="11">
        <f>I16*J16</f>
        <v>0</v>
      </c>
    </row>
    <row r="17" spans="1:11" x14ac:dyDescent="0.25">
      <c r="A17" s="3" t="s">
        <v>13</v>
      </c>
      <c r="B17" s="3"/>
      <c r="C17" s="3"/>
      <c r="D17" s="7"/>
      <c r="E17" s="7"/>
      <c r="F17" s="7"/>
      <c r="G17" s="3"/>
      <c r="H17" s="7"/>
      <c r="I17" s="7"/>
      <c r="J17" s="14"/>
      <c r="K17" s="11"/>
    </row>
    <row r="18" spans="1:11" x14ac:dyDescent="0.25">
      <c r="A18" s="3"/>
      <c r="B18" s="3" t="s">
        <v>26</v>
      </c>
      <c r="C18" s="3" t="s">
        <v>27</v>
      </c>
      <c r="D18" s="7" t="s">
        <v>12</v>
      </c>
      <c r="E18" s="7" t="s">
        <v>25</v>
      </c>
      <c r="F18" s="7" t="s">
        <v>28</v>
      </c>
      <c r="G18" s="7">
        <v>9789533590813</v>
      </c>
      <c r="H18" s="7">
        <v>6897</v>
      </c>
      <c r="I18" s="7">
        <v>9</v>
      </c>
      <c r="J18" s="14"/>
      <c r="K18" s="11">
        <f>I18*J18</f>
        <v>0</v>
      </c>
    </row>
    <row r="19" spans="1:11" x14ac:dyDescent="0.25">
      <c r="A19" s="3" t="s">
        <v>17</v>
      </c>
      <c r="B19" s="3"/>
      <c r="C19" s="3"/>
      <c r="D19" s="7"/>
      <c r="E19" s="7"/>
      <c r="F19" s="7"/>
      <c r="G19" s="3"/>
      <c r="H19" s="7"/>
      <c r="I19" s="7"/>
      <c r="J19" s="14"/>
      <c r="K19" s="11"/>
    </row>
    <row r="20" spans="1:11" x14ac:dyDescent="0.25">
      <c r="A20" s="3"/>
      <c r="B20" s="3" t="s">
        <v>29</v>
      </c>
      <c r="C20" s="3" t="s">
        <v>30</v>
      </c>
      <c r="D20" s="7" t="s">
        <v>12</v>
      </c>
      <c r="E20" s="7" t="s">
        <v>25</v>
      </c>
      <c r="F20" s="7" t="s">
        <v>19</v>
      </c>
      <c r="G20" s="7" t="s">
        <v>56</v>
      </c>
      <c r="H20" s="7">
        <v>7331</v>
      </c>
      <c r="I20" s="7">
        <v>10</v>
      </c>
      <c r="J20" s="14"/>
      <c r="K20" s="11">
        <f>I20*J20</f>
        <v>0</v>
      </c>
    </row>
    <row r="21" spans="1:11" x14ac:dyDescent="0.25">
      <c r="A21" s="3"/>
      <c r="B21" s="3" t="s">
        <v>31</v>
      </c>
      <c r="C21" s="3" t="s">
        <v>32</v>
      </c>
      <c r="D21" s="7" t="s">
        <v>12</v>
      </c>
      <c r="E21" s="7" t="s">
        <v>25</v>
      </c>
      <c r="F21" s="7" t="s">
        <v>19</v>
      </c>
      <c r="G21" s="7" t="s">
        <v>57</v>
      </c>
      <c r="H21" s="7">
        <v>7330</v>
      </c>
      <c r="I21" s="7">
        <v>10</v>
      </c>
      <c r="J21" s="14"/>
      <c r="K21" s="11">
        <f>I21*J21</f>
        <v>0</v>
      </c>
    </row>
    <row r="22" spans="1:11" x14ac:dyDescent="0.25">
      <c r="A22" s="3"/>
      <c r="B22" s="3" t="s">
        <v>47</v>
      </c>
      <c r="C22" s="3" t="s">
        <v>46</v>
      </c>
      <c r="D22" s="7" t="s">
        <v>12</v>
      </c>
      <c r="E22" s="7" t="s">
        <v>25</v>
      </c>
      <c r="F22" s="7" t="s">
        <v>19</v>
      </c>
      <c r="G22" s="7" t="s">
        <v>58</v>
      </c>
      <c r="H22" s="7">
        <v>7328</v>
      </c>
      <c r="I22" s="7">
        <v>9</v>
      </c>
      <c r="J22" s="14"/>
      <c r="K22" s="11">
        <f>I22*J22</f>
        <v>0</v>
      </c>
    </row>
    <row r="23" spans="1:11" x14ac:dyDescent="0.25">
      <c r="A23" s="3"/>
      <c r="B23" s="3"/>
      <c r="C23" s="3"/>
      <c r="D23" s="7"/>
      <c r="E23" s="7"/>
      <c r="F23" s="7"/>
      <c r="G23" s="3"/>
      <c r="H23" s="7"/>
      <c r="I23" s="7"/>
      <c r="J23" s="14"/>
      <c r="K23" s="11"/>
    </row>
    <row r="24" spans="1:11" x14ac:dyDescent="0.25">
      <c r="A24" s="10" t="s">
        <v>33</v>
      </c>
      <c r="B24" s="2"/>
      <c r="C24" s="2"/>
      <c r="D24" s="6"/>
      <c r="E24" s="6"/>
      <c r="F24" s="6"/>
      <c r="G24" s="2"/>
      <c r="H24" s="6"/>
      <c r="I24" s="6"/>
      <c r="J24" s="15"/>
      <c r="K24" s="12"/>
    </row>
    <row r="25" spans="1:11" x14ac:dyDescent="0.25">
      <c r="A25" s="3" t="s">
        <v>8</v>
      </c>
      <c r="B25" s="3"/>
      <c r="C25" s="3"/>
      <c r="D25" s="7"/>
      <c r="E25" s="7"/>
      <c r="F25" s="7"/>
      <c r="G25" s="3"/>
      <c r="H25" s="7"/>
      <c r="I25" s="7"/>
      <c r="J25" s="14"/>
      <c r="K25" s="11"/>
    </row>
    <row r="26" spans="1:11" x14ac:dyDescent="0.25">
      <c r="A26" s="3"/>
      <c r="B26" s="3" t="s">
        <v>68</v>
      </c>
      <c r="C26" s="3" t="s">
        <v>23</v>
      </c>
      <c r="D26" s="7" t="s">
        <v>9</v>
      </c>
      <c r="E26" s="7" t="s">
        <v>34</v>
      </c>
      <c r="F26" s="7" t="s">
        <v>11</v>
      </c>
      <c r="G26" s="7">
        <v>9789533554051</v>
      </c>
      <c r="H26" s="7">
        <v>6764</v>
      </c>
      <c r="I26" s="7">
        <v>9</v>
      </c>
      <c r="J26" s="14"/>
      <c r="K26" s="11">
        <f>I26*J26</f>
        <v>0</v>
      </c>
    </row>
    <row r="27" spans="1:11" x14ac:dyDescent="0.25">
      <c r="A27" s="3"/>
      <c r="B27" s="3" t="s">
        <v>69</v>
      </c>
      <c r="C27" s="3" t="s">
        <v>23</v>
      </c>
      <c r="D27" s="7" t="s">
        <v>12</v>
      </c>
      <c r="E27" s="7" t="s">
        <v>34</v>
      </c>
      <c r="F27" s="7" t="s">
        <v>11</v>
      </c>
      <c r="G27" s="7">
        <v>9789533554075</v>
      </c>
      <c r="H27" s="7">
        <v>6765</v>
      </c>
      <c r="I27" s="7">
        <v>9</v>
      </c>
      <c r="J27" s="14"/>
      <c r="K27" s="11">
        <f>I27*J27</f>
        <v>0</v>
      </c>
    </row>
    <row r="28" spans="1:11" x14ac:dyDescent="0.25">
      <c r="A28" s="3" t="s">
        <v>13</v>
      </c>
      <c r="B28" s="3"/>
      <c r="C28" s="3"/>
      <c r="D28" s="7"/>
      <c r="E28" s="7"/>
      <c r="F28" s="7"/>
      <c r="G28" s="3"/>
      <c r="H28" s="7"/>
      <c r="I28" s="7"/>
      <c r="J28" s="14"/>
      <c r="K28" s="11"/>
    </row>
    <row r="29" spans="1:11" x14ac:dyDescent="0.25">
      <c r="A29" s="3"/>
      <c r="B29" s="3" t="s">
        <v>35</v>
      </c>
      <c r="C29" s="3" t="s">
        <v>15</v>
      </c>
      <c r="D29" s="7" t="s">
        <v>24</v>
      </c>
      <c r="E29" s="7" t="s">
        <v>34</v>
      </c>
      <c r="F29" s="7" t="s">
        <v>16</v>
      </c>
      <c r="G29" s="7">
        <v>9781471588716</v>
      </c>
      <c r="H29" s="7">
        <v>6574</v>
      </c>
      <c r="I29" s="7">
        <v>9</v>
      </c>
      <c r="J29" s="14"/>
      <c r="K29" s="11">
        <f>I29*J29</f>
        <v>0</v>
      </c>
    </row>
    <row r="30" spans="1:11" x14ac:dyDescent="0.25">
      <c r="A30" s="3" t="s">
        <v>17</v>
      </c>
      <c r="B30" s="3"/>
      <c r="C30" s="3"/>
      <c r="D30" s="7"/>
      <c r="E30" s="7"/>
      <c r="F30" s="7"/>
      <c r="G30" s="3"/>
      <c r="H30" s="7"/>
      <c r="I30" s="7"/>
      <c r="J30" s="14"/>
      <c r="K30" s="11"/>
    </row>
    <row r="31" spans="1:11" x14ac:dyDescent="0.25">
      <c r="A31" s="3"/>
      <c r="B31" s="3" t="s">
        <v>36</v>
      </c>
      <c r="C31" s="3" t="s">
        <v>30</v>
      </c>
      <c r="D31" s="7" t="s">
        <v>12</v>
      </c>
      <c r="E31" s="7" t="s">
        <v>34</v>
      </c>
      <c r="F31" s="7" t="s">
        <v>19</v>
      </c>
      <c r="G31" s="7" t="s">
        <v>59</v>
      </c>
      <c r="H31" s="7">
        <v>7332</v>
      </c>
      <c r="I31" s="7">
        <v>9</v>
      </c>
      <c r="J31" s="14"/>
      <c r="K31" s="11">
        <f>I31*J31</f>
        <v>0</v>
      </c>
    </row>
    <row r="32" spans="1:11" x14ac:dyDescent="0.25">
      <c r="A32" s="3"/>
      <c r="B32" s="3" t="s">
        <v>37</v>
      </c>
      <c r="C32" s="3" t="s">
        <v>41</v>
      </c>
      <c r="D32" s="7" t="s">
        <v>12</v>
      </c>
      <c r="E32" s="7" t="s">
        <v>34</v>
      </c>
      <c r="F32" s="7" t="s">
        <v>19</v>
      </c>
      <c r="G32" s="7" t="s">
        <v>60</v>
      </c>
      <c r="H32" s="7">
        <v>7335</v>
      </c>
      <c r="I32" s="7">
        <v>9</v>
      </c>
      <c r="J32" s="14"/>
      <c r="K32" s="11">
        <f>I32*J32</f>
        <v>0</v>
      </c>
    </row>
    <row r="33" spans="1:11" x14ac:dyDescent="0.25">
      <c r="A33" s="3"/>
      <c r="B33" s="3" t="s">
        <v>48</v>
      </c>
      <c r="C33" s="3" t="s">
        <v>46</v>
      </c>
      <c r="D33" s="7" t="s">
        <v>12</v>
      </c>
      <c r="E33" s="7" t="s">
        <v>34</v>
      </c>
      <c r="F33" s="7" t="s">
        <v>19</v>
      </c>
      <c r="G33" s="7" t="s">
        <v>61</v>
      </c>
      <c r="H33" s="7">
        <v>7329</v>
      </c>
      <c r="I33" s="7">
        <v>9</v>
      </c>
      <c r="J33" s="14"/>
      <c r="K33" s="11">
        <f>I33*J33</f>
        <v>0</v>
      </c>
    </row>
    <row r="34" spans="1:11" x14ac:dyDescent="0.25">
      <c r="A34" s="3"/>
      <c r="B34" s="3"/>
      <c r="C34" s="3"/>
      <c r="D34" s="7"/>
      <c r="E34" s="7"/>
      <c r="F34" s="7"/>
      <c r="G34" s="3"/>
      <c r="H34" s="7"/>
      <c r="I34" s="7"/>
      <c r="J34" s="14"/>
      <c r="K34" s="11"/>
    </row>
    <row r="35" spans="1:11" x14ac:dyDescent="0.25">
      <c r="A35" s="10" t="s">
        <v>38</v>
      </c>
      <c r="B35" s="2"/>
      <c r="C35" s="2"/>
      <c r="D35" s="6"/>
      <c r="E35" s="6"/>
      <c r="F35" s="6"/>
      <c r="G35" s="2"/>
      <c r="H35" s="6"/>
      <c r="I35" s="6"/>
      <c r="J35" s="15"/>
      <c r="K35" s="12"/>
    </row>
    <row r="36" spans="1:11" x14ac:dyDescent="0.25">
      <c r="A36" s="3" t="s">
        <v>8</v>
      </c>
      <c r="B36" s="3"/>
      <c r="C36" s="3"/>
      <c r="D36" s="7"/>
      <c r="E36" s="7"/>
      <c r="F36" s="7"/>
      <c r="G36" s="3"/>
      <c r="H36" s="7"/>
      <c r="I36" s="7"/>
      <c r="J36" s="14"/>
      <c r="K36" s="11"/>
    </row>
    <row r="37" spans="1:11" x14ac:dyDescent="0.25">
      <c r="A37" s="3"/>
      <c r="B37" s="3" t="s">
        <v>72</v>
      </c>
      <c r="C37" s="3" t="s">
        <v>23</v>
      </c>
      <c r="D37" s="7"/>
      <c r="E37" s="7"/>
      <c r="F37" s="7" t="s">
        <v>11</v>
      </c>
      <c r="G37" s="7">
        <v>9789533554860</v>
      </c>
      <c r="H37" s="7">
        <v>7407</v>
      </c>
      <c r="I37" s="7">
        <v>10</v>
      </c>
      <c r="J37" s="14"/>
      <c r="K37" s="11"/>
    </row>
    <row r="38" spans="1:11" x14ac:dyDescent="0.25">
      <c r="A38" s="3"/>
      <c r="B38" s="3" t="s">
        <v>73</v>
      </c>
      <c r="C38" s="3" t="s">
        <v>23</v>
      </c>
      <c r="D38" s="7" t="s">
        <v>24</v>
      </c>
      <c r="E38" s="7" t="s">
        <v>39</v>
      </c>
      <c r="F38" s="7" t="s">
        <v>11</v>
      </c>
      <c r="G38" s="7">
        <v>9789533554877</v>
      </c>
      <c r="H38" s="7">
        <v>7408</v>
      </c>
      <c r="I38" s="7">
        <v>10</v>
      </c>
      <c r="J38" s="14"/>
      <c r="K38" s="11"/>
    </row>
    <row r="39" spans="1:11" x14ac:dyDescent="0.25">
      <c r="A39" s="3" t="s">
        <v>13</v>
      </c>
      <c r="B39" s="3"/>
      <c r="C39" s="3"/>
      <c r="D39" s="7"/>
      <c r="E39" s="7"/>
      <c r="F39" s="7"/>
      <c r="G39" s="3"/>
      <c r="H39" s="7"/>
      <c r="I39" s="7"/>
      <c r="J39" s="14"/>
      <c r="K39" s="11"/>
    </row>
    <row r="40" spans="1:11" x14ac:dyDescent="0.25">
      <c r="A40" s="3"/>
      <c r="B40" s="3" t="s">
        <v>40</v>
      </c>
      <c r="C40" s="3" t="s">
        <v>15</v>
      </c>
      <c r="D40" s="7" t="s">
        <v>12</v>
      </c>
      <c r="E40" s="7" t="s">
        <v>39</v>
      </c>
      <c r="F40" s="7" t="s">
        <v>16</v>
      </c>
      <c r="G40" s="7">
        <v>9781471599910</v>
      </c>
      <c r="H40" s="7">
        <v>7289</v>
      </c>
      <c r="I40" s="7">
        <v>10</v>
      </c>
      <c r="J40" s="14"/>
      <c r="K40" s="11"/>
    </row>
    <row r="41" spans="1:11" x14ac:dyDescent="0.25">
      <c r="A41" s="3" t="s">
        <v>17</v>
      </c>
      <c r="B41" s="3"/>
      <c r="C41" s="3"/>
      <c r="D41" s="7"/>
      <c r="E41" s="7"/>
      <c r="F41" s="7"/>
      <c r="G41" s="3"/>
      <c r="H41" s="7"/>
      <c r="I41" s="7"/>
      <c r="J41" s="14"/>
      <c r="K41" s="11"/>
    </row>
    <row r="42" spans="1:11" x14ac:dyDescent="0.25">
      <c r="A42" s="3"/>
      <c r="B42" s="20" t="s">
        <v>49</v>
      </c>
      <c r="C42" s="3"/>
      <c r="D42" s="7" t="s">
        <v>12</v>
      </c>
      <c r="E42" s="7" t="s">
        <v>39</v>
      </c>
      <c r="F42" s="7" t="s">
        <v>19</v>
      </c>
      <c r="G42" s="7" t="s">
        <v>66</v>
      </c>
      <c r="H42" s="7">
        <v>7963</v>
      </c>
      <c r="I42" s="7">
        <v>10</v>
      </c>
      <c r="J42" s="14"/>
      <c r="K42" s="11"/>
    </row>
    <row r="43" spans="1:11" x14ac:dyDescent="0.25">
      <c r="A43" s="3"/>
      <c r="B43" s="20" t="s">
        <v>50</v>
      </c>
      <c r="C43" s="3"/>
      <c r="D43" s="7" t="s">
        <v>12</v>
      </c>
      <c r="E43" s="7" t="s">
        <v>39</v>
      </c>
      <c r="F43" s="7" t="s">
        <v>19</v>
      </c>
      <c r="G43" s="7" t="s">
        <v>67</v>
      </c>
      <c r="H43" s="7">
        <v>7962</v>
      </c>
      <c r="I43" s="7">
        <v>0</v>
      </c>
      <c r="J43" s="14"/>
      <c r="K43" s="11">
        <f>I43*J43</f>
        <v>0</v>
      </c>
    </row>
    <row r="44" spans="1:11" x14ac:dyDescent="0.25">
      <c r="A44" s="17"/>
      <c r="B44" s="19"/>
      <c r="C44" s="17"/>
      <c r="D44" s="18"/>
      <c r="E44" s="18"/>
      <c r="F44" s="18"/>
      <c r="G44" s="17"/>
      <c r="H44" s="18"/>
      <c r="I44" s="18"/>
      <c r="J44" s="14"/>
      <c r="K44" s="11"/>
    </row>
    <row r="45" spans="1:11" x14ac:dyDescent="0.25">
      <c r="D45"/>
      <c r="E45"/>
      <c r="F45"/>
      <c r="I45"/>
      <c r="J45" s="16" t="s">
        <v>44</v>
      </c>
      <c r="K45" s="13">
        <f>SUM(K2:K43)</f>
        <v>0</v>
      </c>
    </row>
    <row r="46" spans="1:11" x14ac:dyDescent="0.25">
      <c r="D46"/>
      <c r="E46"/>
      <c r="F46"/>
      <c r="I46"/>
    </row>
    <row r="47" spans="1:11" x14ac:dyDescent="0.25">
      <c r="D47"/>
      <c r="E47"/>
      <c r="F47"/>
      <c r="I47"/>
    </row>
    <row r="48" spans="1:11" x14ac:dyDescent="0.25">
      <c r="D48"/>
      <c r="E48"/>
      <c r="F48"/>
      <c r="I48"/>
    </row>
    <row r="49" spans="4:9" x14ac:dyDescent="0.25">
      <c r="D49"/>
      <c r="E49"/>
      <c r="F49"/>
      <c r="I49"/>
    </row>
    <row r="50" spans="4:9" x14ac:dyDescent="0.25">
      <c r="D50"/>
      <c r="E50"/>
      <c r="F50"/>
      <c r="I50"/>
    </row>
    <row r="51" spans="4:9" x14ac:dyDescent="0.25">
      <c r="D51"/>
      <c r="E51"/>
      <c r="F51"/>
      <c r="I51"/>
    </row>
    <row r="52" spans="4:9" x14ac:dyDescent="0.25">
      <c r="D52"/>
      <c r="E52"/>
      <c r="F52"/>
      <c r="I52"/>
    </row>
    <row r="53" spans="4:9" x14ac:dyDescent="0.25">
      <c r="D53"/>
      <c r="E53"/>
      <c r="F53"/>
      <c r="I53"/>
    </row>
    <row r="54" spans="4:9" x14ac:dyDescent="0.25">
      <c r="D54"/>
      <c r="E54"/>
      <c r="F54"/>
      <c r="I54"/>
    </row>
    <row r="55" spans="4:9" x14ac:dyDescent="0.25">
      <c r="D55"/>
      <c r="E55"/>
      <c r="F55"/>
      <c r="I55"/>
    </row>
    <row r="56" spans="4:9" x14ac:dyDescent="0.25">
      <c r="D56"/>
      <c r="E56"/>
      <c r="F56"/>
      <c r="I56"/>
    </row>
    <row r="57" spans="4:9" x14ac:dyDescent="0.25">
      <c r="D57"/>
      <c r="E57"/>
      <c r="F57"/>
      <c r="I57"/>
    </row>
    <row r="58" spans="4:9" x14ac:dyDescent="0.25">
      <c r="D58"/>
      <c r="E58"/>
      <c r="F58"/>
      <c r="I58"/>
    </row>
    <row r="59" spans="4:9" x14ac:dyDescent="0.25">
      <c r="D59"/>
      <c r="E59"/>
      <c r="F59"/>
      <c r="I59"/>
    </row>
    <row r="60" spans="4:9" x14ac:dyDescent="0.25">
      <c r="D60"/>
      <c r="E60"/>
      <c r="F60"/>
      <c r="I60"/>
    </row>
    <row r="61" spans="4:9" x14ac:dyDescent="0.25">
      <c r="D61"/>
      <c r="E61"/>
      <c r="F61"/>
      <c r="I61"/>
    </row>
    <row r="62" spans="4:9" x14ac:dyDescent="0.25">
      <c r="D62"/>
      <c r="E62"/>
      <c r="F62"/>
      <c r="I62"/>
    </row>
    <row r="63" spans="4:9" x14ac:dyDescent="0.25">
      <c r="D63"/>
      <c r="E63"/>
      <c r="F63"/>
      <c r="I63"/>
    </row>
    <row r="64" spans="4:9" x14ac:dyDescent="0.25">
      <c r="D64"/>
      <c r="E64"/>
      <c r="F64"/>
      <c r="I64"/>
    </row>
    <row r="65" spans="4:9" x14ac:dyDescent="0.25">
      <c r="D65"/>
      <c r="E65"/>
      <c r="F65"/>
      <c r="I65"/>
    </row>
    <row r="66" spans="4:9" x14ac:dyDescent="0.25">
      <c r="D66"/>
      <c r="E66"/>
      <c r="F66"/>
      <c r="I66"/>
    </row>
    <row r="67" spans="4:9" x14ac:dyDescent="0.25">
      <c r="D67"/>
      <c r="E67"/>
      <c r="F67"/>
      <c r="I67"/>
    </row>
    <row r="68" spans="4:9" x14ac:dyDescent="0.25">
      <c r="D68"/>
      <c r="E68"/>
      <c r="F68"/>
      <c r="I68"/>
    </row>
    <row r="69" spans="4:9" x14ac:dyDescent="0.25">
      <c r="D69"/>
      <c r="E69"/>
      <c r="F69"/>
      <c r="I69"/>
    </row>
    <row r="70" spans="4:9" x14ac:dyDescent="0.25">
      <c r="D70"/>
      <c r="E70"/>
      <c r="F70"/>
      <c r="I70"/>
    </row>
    <row r="71" spans="4:9" x14ac:dyDescent="0.25">
      <c r="D71"/>
      <c r="E71"/>
      <c r="F71"/>
      <c r="I71"/>
    </row>
    <row r="72" spans="4:9" x14ac:dyDescent="0.25">
      <c r="D72"/>
      <c r="E72"/>
      <c r="F72"/>
      <c r="I72"/>
    </row>
    <row r="73" spans="4:9" x14ac:dyDescent="0.25">
      <c r="D73"/>
      <c r="E73"/>
      <c r="F73"/>
      <c r="I73"/>
    </row>
    <row r="74" spans="4:9" x14ac:dyDescent="0.25">
      <c r="D74"/>
      <c r="E74"/>
      <c r="F74"/>
      <c r="I74"/>
    </row>
    <row r="75" spans="4:9" x14ac:dyDescent="0.25">
      <c r="D75"/>
      <c r="E75"/>
      <c r="F75"/>
      <c r="I75"/>
    </row>
    <row r="76" spans="4:9" x14ac:dyDescent="0.25">
      <c r="D76"/>
      <c r="E76"/>
      <c r="F76"/>
      <c r="I76"/>
    </row>
    <row r="77" spans="4:9" x14ac:dyDescent="0.25">
      <c r="D77"/>
      <c r="E77"/>
      <c r="F77"/>
      <c r="I77"/>
    </row>
    <row r="78" spans="4:9" x14ac:dyDescent="0.25">
      <c r="D78"/>
      <c r="E78"/>
      <c r="F78"/>
      <c r="I78"/>
    </row>
    <row r="79" spans="4:9" x14ac:dyDescent="0.25">
      <c r="D79"/>
      <c r="E79"/>
      <c r="F79"/>
      <c r="I79"/>
    </row>
    <row r="80" spans="4:9" x14ac:dyDescent="0.25">
      <c r="D80"/>
      <c r="E80"/>
      <c r="F80"/>
      <c r="I80"/>
    </row>
    <row r="81" spans="4:9" x14ac:dyDescent="0.25">
      <c r="D81"/>
      <c r="E81"/>
      <c r="F81"/>
      <c r="I81"/>
    </row>
    <row r="82" spans="4:9" x14ac:dyDescent="0.25">
      <c r="D82"/>
      <c r="E82"/>
      <c r="F82"/>
      <c r="I82"/>
    </row>
    <row r="83" spans="4:9" x14ac:dyDescent="0.25">
      <c r="D83"/>
      <c r="E83"/>
      <c r="F83"/>
      <c r="I83"/>
    </row>
    <row r="84" spans="4:9" x14ac:dyDescent="0.25">
      <c r="D84"/>
      <c r="E84"/>
      <c r="F84"/>
      <c r="I84"/>
    </row>
    <row r="85" spans="4:9" x14ac:dyDescent="0.25">
      <c r="D85"/>
      <c r="E85"/>
      <c r="F85"/>
      <c r="I85"/>
    </row>
    <row r="86" spans="4:9" x14ac:dyDescent="0.25">
      <c r="D86"/>
      <c r="E86"/>
      <c r="F86"/>
      <c r="I86"/>
    </row>
    <row r="87" spans="4:9" x14ac:dyDescent="0.25">
      <c r="D87"/>
      <c r="E87"/>
      <c r="F87"/>
      <c r="I87"/>
    </row>
    <row r="88" spans="4:9" x14ac:dyDescent="0.25">
      <c r="D88"/>
      <c r="E88"/>
      <c r="F88"/>
      <c r="I88"/>
    </row>
    <row r="89" spans="4:9" x14ac:dyDescent="0.25">
      <c r="D89"/>
      <c r="E89"/>
      <c r="F89"/>
      <c r="I89"/>
    </row>
    <row r="90" spans="4:9" x14ac:dyDescent="0.25">
      <c r="D90"/>
      <c r="E90"/>
      <c r="F90"/>
      <c r="I90"/>
    </row>
    <row r="91" spans="4:9" x14ac:dyDescent="0.25">
      <c r="D91"/>
      <c r="E91"/>
      <c r="F91"/>
      <c r="I91"/>
    </row>
    <row r="92" spans="4:9" x14ac:dyDescent="0.25">
      <c r="D92"/>
      <c r="E92"/>
      <c r="F92"/>
      <c r="I92"/>
    </row>
    <row r="93" spans="4:9" x14ac:dyDescent="0.25">
      <c r="D93"/>
      <c r="E93"/>
      <c r="F93"/>
      <c r="I93"/>
    </row>
    <row r="94" spans="4:9" x14ac:dyDescent="0.25">
      <c r="D94"/>
      <c r="E94"/>
      <c r="F94"/>
      <c r="I94"/>
    </row>
    <row r="95" spans="4:9" x14ac:dyDescent="0.25">
      <c r="D95"/>
      <c r="E95"/>
      <c r="F95"/>
      <c r="I95"/>
    </row>
    <row r="96" spans="4:9" x14ac:dyDescent="0.25">
      <c r="D96"/>
      <c r="E96"/>
      <c r="F96"/>
      <c r="I96"/>
    </row>
    <row r="97" spans="4:9" x14ac:dyDescent="0.25">
      <c r="D97"/>
      <c r="E97"/>
      <c r="F97"/>
      <c r="I9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1.-4.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Plovanić</dc:creator>
  <cp:lastModifiedBy>Ester</cp:lastModifiedBy>
  <cp:lastPrinted>2021-08-27T09:20:30Z</cp:lastPrinted>
  <dcterms:created xsi:type="dcterms:W3CDTF">2021-08-26T06:39:04Z</dcterms:created>
  <dcterms:modified xsi:type="dcterms:W3CDTF">2025-07-15T07:46:10Z</dcterms:modified>
</cp:coreProperties>
</file>